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840"/>
  </bookViews>
  <sheets>
    <sheet name="Sheet1" sheetId="1" r:id="rId1"/>
  </sheets>
  <definedNames>
    <definedName name="_xlnm.Print_Area" localSheetId="0">Sheet1!$A$1:$G$30</definedName>
  </definedNames>
  <calcPr calcId="144525"/>
</workbook>
</file>

<file path=xl/sharedStrings.xml><?xml version="1.0" encoding="utf-8"?>
<sst xmlns="http://schemas.openxmlformats.org/spreadsheetml/2006/main" count="75" uniqueCount="51">
  <si>
    <t>梅县区享受就业创业补贴人员花名册
（2022年第十四批）</t>
  </si>
  <si>
    <r>
      <t>填报单位：梅州市梅县区民政和人力资源社会保障局</t>
    </r>
    <r>
      <rPr>
        <sz val="11"/>
        <color rgb="FF000000"/>
        <rFont val="宋体"/>
        <charset val="134"/>
      </rPr>
      <t xml:space="preserve">                                                                                                        </t>
    </r>
    <r>
      <rPr>
        <b/>
        <sz val="11"/>
        <color rgb="FF000000"/>
        <rFont val="宋体"/>
        <charset val="134"/>
      </rPr>
      <t>填报时间：   2022年12月12</t>
    </r>
    <r>
      <rPr>
        <b/>
        <sz val="11"/>
        <rFont val="宋体"/>
        <charset val="134"/>
      </rPr>
      <t xml:space="preserve">日             </t>
    </r>
  </si>
  <si>
    <t>序号</t>
  </si>
  <si>
    <t xml:space="preserve">创业就业项目 </t>
  </si>
  <si>
    <t>申请单位       
 （申请人）</t>
  </si>
  <si>
    <t>就业单位/就业地址</t>
  </si>
  <si>
    <t>补贴人数</t>
  </si>
  <si>
    <t>补贴金额(元）</t>
  </si>
  <si>
    <t>备注</t>
  </si>
  <si>
    <t>创业带动就业补贴</t>
  </si>
  <si>
    <t>广东昱耀咨询有限公司</t>
  </si>
  <si>
    <t>梅州市梅县区新县城大新城第一期一区盘古花园三座C9栋1号复式店</t>
  </si>
  <si>
    <t>灵活就业困难人员社保补贴</t>
  </si>
  <si>
    <t>蓝映芳（1977.05城镇大龄）</t>
  </si>
  <si>
    <t>梅州市梅县区</t>
  </si>
  <si>
    <t>夏喜权（1966.05城镇大龄）</t>
  </si>
  <si>
    <t>余新芳（1971.08城镇大龄)</t>
  </si>
  <si>
    <t>李新娇（1979.10城镇大龄）</t>
  </si>
  <si>
    <t>徐园葱（1981.05城镇大龄)</t>
  </si>
  <si>
    <t>赖利芬（1981.08城镇大龄)</t>
  </si>
  <si>
    <t>古志强(1966.02城镇大龄)</t>
  </si>
  <si>
    <t>袁海英（1974.06城镇大龄）</t>
  </si>
  <si>
    <t>乡村公益性岗位补贴</t>
  </si>
  <si>
    <t>梅县区丙村镇人民政府
（群丰村民委员会）</t>
  </si>
  <si>
    <t>梅县区丙村镇群丰村</t>
  </si>
  <si>
    <t>梅县区程江镇人民政府
（浒洲村民委员会）</t>
  </si>
  <si>
    <t>梅县区程江镇浒洲村</t>
  </si>
  <si>
    <t>梅县区梅南镇人民政府
（轩外村民委员会）</t>
  </si>
  <si>
    <t>梅县区梅南镇轩外村</t>
  </si>
  <si>
    <t>梅县区梅南镇人民政府
（蓝溪村民委员会）</t>
  </si>
  <si>
    <t>梅县区梅南镇蓝溪村</t>
  </si>
  <si>
    <t>梅县区水车镇人民政府
（双湖村民委员会）</t>
  </si>
  <si>
    <t>梅县区水车双湖村</t>
  </si>
  <si>
    <t>梅县区水车镇人民政府
（灯塔村民委员会）</t>
  </si>
  <si>
    <t>梅县区水车双湖村灯塔村</t>
  </si>
  <si>
    <t>梅县区石坑镇人民政府
（澄江村民委员会)</t>
  </si>
  <si>
    <t>梅县区石坑镇澄江村</t>
  </si>
  <si>
    <t>梅县区石坑镇人民政府
(琴江村民委员会)</t>
  </si>
  <si>
    <t>梅县区石坑镇琴江村</t>
  </si>
  <si>
    <t>梅县区石坑镇人民政府
(长布村民委员会)</t>
  </si>
  <si>
    <t>梅县区石坑镇长布村</t>
  </si>
  <si>
    <t>梅县区石坑镇人民政府
(礤岭村民委员会)</t>
  </si>
  <si>
    <t>梅县区石坑镇礤岭村</t>
  </si>
  <si>
    <t>合计</t>
  </si>
  <si>
    <r>
      <rPr>
        <sz val="11"/>
        <rFont val="宋体"/>
        <charset val="134"/>
      </rPr>
      <t>1、社会保险补贴（小微企业招用高校毕业生</t>
    </r>
    <r>
      <rPr>
        <sz val="11"/>
        <rFont val="Tahoma"/>
        <charset val="134"/>
      </rPr>
      <t>)</t>
    </r>
    <r>
      <rPr>
        <sz val="11"/>
        <rFont val="宋体"/>
        <charset val="134"/>
      </rPr>
      <t>：期限</t>
    </r>
    <r>
      <rPr>
        <sz val="11"/>
        <rFont val="Tahoma"/>
        <charset val="134"/>
      </rPr>
      <t>2</t>
    </r>
    <r>
      <rPr>
        <sz val="11"/>
        <rFont val="宋体"/>
        <charset val="134"/>
      </rPr>
      <t>年，每半年申请一次，补贴金额是单位缴交部分。</t>
    </r>
  </si>
  <si>
    <t>2、到基层就业补贴：毕业2年内高校毕业生到基层就业，一次性补贴5000元。</t>
  </si>
  <si>
    <t>3、高校毕业生就业见习补贴 ：用人单位组织毕业 2年内高校毕业生或 16-24岁失业青年参加就业见习 ，且每月按不低于当地最低工资80%的标准支付见习人员工作补贴 ；补贴标准每人每月按不高于当地最低工资标准且不高于用人单位实际支付的工作补贴金额，补贴期限最长不超过12个月。</t>
  </si>
  <si>
    <t>4、租金补贴：最长3年，每年最高4000元，每年申请一次，共三期。</t>
  </si>
  <si>
    <t xml:space="preserve">5、创业带动就业补贴：初创3年内小微型企业，补贴金额前3人每人2000元，第4人开始每人3000元，总额不超过3万，人数不超过11人。    </t>
  </si>
  <si>
    <r>
      <rPr>
        <sz val="11"/>
        <rFont val="宋体"/>
        <charset val="134"/>
      </rPr>
      <t>6、灵活就业困难人员社保补贴：除距退休年龄不足</t>
    </r>
    <r>
      <rPr>
        <sz val="11"/>
        <rFont val="Tahoma"/>
        <charset val="134"/>
      </rPr>
      <t>5</t>
    </r>
    <r>
      <rPr>
        <sz val="11"/>
        <rFont val="宋体"/>
        <charset val="134"/>
      </rPr>
      <t>年延长至退休外，其余人员最长不超过</t>
    </r>
    <r>
      <rPr>
        <sz val="11"/>
        <rFont val="Tahoma"/>
        <charset val="134"/>
      </rPr>
      <t>3</t>
    </r>
    <r>
      <rPr>
        <sz val="11"/>
        <rFont val="宋体"/>
        <charset val="134"/>
      </rPr>
      <t>年，补贴每人每月</t>
    </r>
    <r>
      <rPr>
        <sz val="11"/>
        <rFont val="Tahoma"/>
        <charset val="134"/>
      </rPr>
      <t>506.62(389.86)</t>
    </r>
    <r>
      <rPr>
        <sz val="11"/>
        <rFont val="宋体"/>
        <charset val="134"/>
      </rPr>
      <t>元，每半年申请一次。</t>
    </r>
  </si>
  <si>
    <r>
      <rPr>
        <sz val="11"/>
        <rFont val="宋体"/>
        <charset val="134"/>
      </rPr>
      <t>7、乡村公益性岗位补贴：每人每月按不高于当地最低工资标准给予补贴，最长不超过</t>
    </r>
    <r>
      <rPr>
        <sz val="11"/>
        <rFont val="Tahoma"/>
        <charset val="134"/>
      </rPr>
      <t>1</t>
    </r>
    <r>
      <rPr>
        <sz val="11"/>
        <rFont val="宋体"/>
        <charset val="134"/>
      </rPr>
      <t>年。</t>
    </r>
  </si>
</sst>
</file>

<file path=xl/styles.xml><?xml version="1.0" encoding="utf-8"?>
<styleSheet xmlns="http://schemas.openxmlformats.org/spreadsheetml/2006/main">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0.00\)"/>
  </numFmts>
  <fonts count="36">
    <font>
      <sz val="11"/>
      <color theme="1"/>
      <name val="宋体"/>
      <charset val="134"/>
      <scheme val="minor"/>
    </font>
    <font>
      <b/>
      <sz val="12"/>
      <name val="Tahoma"/>
      <charset val="134"/>
    </font>
    <font>
      <b/>
      <sz val="12"/>
      <color indexed="10"/>
      <name val="Tahoma"/>
      <charset val="134"/>
    </font>
    <font>
      <b/>
      <sz val="11"/>
      <name val="Tahoma"/>
      <charset val="134"/>
    </font>
    <font>
      <b/>
      <sz val="18"/>
      <name val="宋体"/>
      <charset val="134"/>
    </font>
    <font>
      <b/>
      <sz val="11"/>
      <name val="宋体"/>
      <charset val="134"/>
    </font>
    <font>
      <b/>
      <sz val="11"/>
      <color indexed="8"/>
      <name val="Tahoma"/>
      <charset val="134"/>
    </font>
    <font>
      <b/>
      <sz val="11"/>
      <color theme="1"/>
      <name val="宋体"/>
      <charset val="134"/>
      <scheme val="minor"/>
    </font>
    <font>
      <b/>
      <sz val="11"/>
      <color theme="1"/>
      <name val="宋体"/>
      <charset val="134"/>
    </font>
    <font>
      <b/>
      <sz val="12"/>
      <color theme="1"/>
      <name val="宋体"/>
      <charset val="134"/>
      <scheme val="minor"/>
    </font>
    <font>
      <b/>
      <sz val="11"/>
      <color indexed="8"/>
      <name val="宋体"/>
      <charset val="134"/>
    </font>
    <font>
      <b/>
      <sz val="11"/>
      <color rgb="FFFF0000"/>
      <name val="宋体"/>
      <charset val="134"/>
    </font>
    <font>
      <sz val="11"/>
      <name val="宋体"/>
      <charset val="134"/>
    </font>
    <font>
      <sz val="12"/>
      <name val="宋体"/>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11"/>
      <color rgb="FF000000"/>
      <name val="宋体"/>
      <charset val="134"/>
    </font>
    <font>
      <b/>
      <sz val="11"/>
      <color rgb="FF000000"/>
      <name val="宋体"/>
      <charset val="134"/>
    </font>
    <font>
      <sz val="11"/>
      <name val="Tahoma"/>
      <charset val="134"/>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9">
    <border>
      <left/>
      <right/>
      <top/>
      <bottom/>
      <diagonal/>
    </border>
    <border>
      <left/>
      <right/>
      <top/>
      <bottom style="thin">
        <color auto="1"/>
      </bottom>
      <diagonal/>
    </border>
    <border>
      <left style="thin">
        <color auto="1"/>
      </left>
      <right style="thin">
        <color auto="1"/>
      </right>
      <top style="thin">
        <color auto="1"/>
      </top>
      <bottom/>
      <diagonal/>
    </border>
    <border>
      <left style="thin">
        <color auto="1"/>
      </left>
      <right/>
      <top style="thin">
        <color auto="1"/>
      </top>
      <bottom/>
      <diagonal/>
    </border>
    <border>
      <left/>
      <right style="thin">
        <color auto="1"/>
      </right>
      <top style="thin">
        <color auto="1"/>
      </top>
      <bottom/>
      <diagonal/>
    </border>
    <border>
      <left style="thin">
        <color auto="1"/>
      </left>
      <right style="thin">
        <color auto="1"/>
      </right>
      <top style="thin">
        <color auto="1"/>
      </top>
      <bottom style="thin">
        <color auto="1"/>
      </bottom>
      <diagonal/>
    </border>
    <border>
      <left/>
      <right/>
      <top style="thin">
        <color auto="1"/>
      </top>
      <bottom/>
      <diagonal/>
    </border>
    <border>
      <left style="thin">
        <color auto="1"/>
      </left>
      <right/>
      <top/>
      <bottom/>
      <diagonal/>
    </border>
    <border>
      <left/>
      <right style="thin">
        <color auto="1"/>
      </right>
      <top/>
      <bottom/>
      <diagonal/>
    </border>
    <border>
      <left style="thin">
        <color auto="1"/>
      </left>
      <right/>
      <top/>
      <bottom style="thin">
        <color auto="1"/>
      </bottom>
      <diagonal/>
    </border>
    <border>
      <left/>
      <right style="thin">
        <color auto="1"/>
      </right>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2" fontId="0" fillId="0" borderId="0" applyFont="0" applyFill="0" applyBorder="0" applyAlignment="0" applyProtection="0">
      <alignment vertical="center"/>
    </xf>
    <xf numFmtId="0" fontId="13" fillId="0" borderId="0">
      <alignment vertical="center"/>
    </xf>
    <xf numFmtId="0" fontId="14" fillId="2" borderId="0" applyNumberFormat="0" applyBorder="0" applyAlignment="0" applyProtection="0">
      <alignment vertical="center"/>
    </xf>
    <xf numFmtId="0" fontId="15" fillId="3" borderId="11"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4" fillId="4" borderId="0" applyNumberFormat="0" applyBorder="0" applyAlignment="0" applyProtection="0">
      <alignment vertical="center"/>
    </xf>
    <xf numFmtId="0" fontId="16" fillId="5" borderId="0" applyNumberFormat="0" applyBorder="0" applyAlignment="0" applyProtection="0">
      <alignment vertical="center"/>
    </xf>
    <xf numFmtId="43" fontId="0" fillId="0" borderId="0" applyFont="0" applyFill="0" applyBorder="0" applyAlignment="0" applyProtection="0">
      <alignment vertical="center"/>
    </xf>
    <xf numFmtId="0" fontId="17" fillId="6" borderId="0" applyNumberFormat="0" applyBorder="0" applyAlignment="0" applyProtection="0">
      <alignment vertical="center"/>
    </xf>
    <xf numFmtId="0" fontId="18" fillId="0" borderId="0" applyNumberFormat="0" applyFill="0" applyBorder="0" applyAlignment="0" applyProtection="0">
      <alignment vertical="center"/>
    </xf>
    <xf numFmtId="9" fontId="0" fillId="0" borderId="0" applyFont="0" applyFill="0" applyBorder="0" applyAlignment="0" applyProtection="0">
      <alignment vertical="center"/>
    </xf>
    <xf numFmtId="0" fontId="19" fillId="0" borderId="0" applyNumberFormat="0" applyFill="0" applyBorder="0" applyAlignment="0" applyProtection="0">
      <alignment vertical="center"/>
    </xf>
    <xf numFmtId="0" fontId="0" fillId="7" borderId="12" applyNumberFormat="0" applyFont="0" applyAlignment="0" applyProtection="0">
      <alignment vertical="center"/>
    </xf>
    <xf numFmtId="0" fontId="17" fillId="8" borderId="0" applyNumberFormat="0" applyBorder="0" applyAlignment="0" applyProtection="0">
      <alignment vertical="center"/>
    </xf>
    <xf numFmtId="0" fontId="20"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4" fillId="0" borderId="13" applyNumberFormat="0" applyFill="0" applyAlignment="0" applyProtection="0">
      <alignment vertical="center"/>
    </xf>
    <xf numFmtId="0" fontId="25" fillId="0" borderId="13" applyNumberFormat="0" applyFill="0" applyAlignment="0" applyProtection="0">
      <alignment vertical="center"/>
    </xf>
    <xf numFmtId="0" fontId="17" fillId="9" borderId="0" applyNumberFormat="0" applyBorder="0" applyAlignment="0" applyProtection="0">
      <alignment vertical="center"/>
    </xf>
    <xf numFmtId="0" fontId="20" fillId="0" borderId="14" applyNumberFormat="0" applyFill="0" applyAlignment="0" applyProtection="0">
      <alignment vertical="center"/>
    </xf>
    <xf numFmtId="0" fontId="17" fillId="10" borderId="0" applyNumberFormat="0" applyBorder="0" applyAlignment="0" applyProtection="0">
      <alignment vertical="center"/>
    </xf>
    <xf numFmtId="0" fontId="26" fillId="11" borderId="15" applyNumberFormat="0" applyAlignment="0" applyProtection="0">
      <alignment vertical="center"/>
    </xf>
    <xf numFmtId="0" fontId="27" fillId="11" borderId="11" applyNumberFormat="0" applyAlignment="0" applyProtection="0">
      <alignment vertical="center"/>
    </xf>
    <xf numFmtId="0" fontId="28" fillId="12" borderId="16" applyNumberFormat="0" applyAlignment="0" applyProtection="0">
      <alignment vertical="center"/>
    </xf>
    <xf numFmtId="0" fontId="14" fillId="13" borderId="0" applyNumberFormat="0" applyBorder="0" applyAlignment="0" applyProtection="0">
      <alignment vertical="center"/>
    </xf>
    <xf numFmtId="0" fontId="17" fillId="14" borderId="0" applyNumberFormat="0" applyBorder="0" applyAlignment="0" applyProtection="0">
      <alignment vertical="center"/>
    </xf>
    <xf numFmtId="0" fontId="29" fillId="0" borderId="17" applyNumberFormat="0" applyFill="0" applyAlignment="0" applyProtection="0">
      <alignment vertical="center"/>
    </xf>
    <xf numFmtId="0" fontId="30" fillId="0" borderId="18" applyNumberFormat="0" applyFill="0" applyAlignment="0" applyProtection="0">
      <alignment vertical="center"/>
    </xf>
    <xf numFmtId="0" fontId="31" fillId="15" borderId="0" applyNumberFormat="0" applyBorder="0" applyAlignment="0" applyProtection="0">
      <alignment vertical="center"/>
    </xf>
    <xf numFmtId="0" fontId="32" fillId="16" borderId="0" applyNumberFormat="0" applyBorder="0" applyAlignment="0" applyProtection="0">
      <alignment vertical="center"/>
    </xf>
    <xf numFmtId="0" fontId="14" fillId="17" borderId="0" applyNumberFormat="0" applyBorder="0" applyAlignment="0" applyProtection="0">
      <alignment vertical="center"/>
    </xf>
    <xf numFmtId="0" fontId="17" fillId="18" borderId="0" applyNumberFormat="0" applyBorder="0" applyAlignment="0" applyProtection="0">
      <alignment vertical="center"/>
    </xf>
    <xf numFmtId="0" fontId="14" fillId="19" borderId="0" applyNumberFormat="0" applyBorder="0" applyAlignment="0" applyProtection="0">
      <alignment vertical="center"/>
    </xf>
    <xf numFmtId="0" fontId="14" fillId="20" borderId="0" applyNumberFormat="0" applyBorder="0" applyAlignment="0" applyProtection="0">
      <alignment vertical="center"/>
    </xf>
    <xf numFmtId="0" fontId="14" fillId="21" borderId="0" applyNumberFormat="0" applyBorder="0" applyAlignment="0" applyProtection="0">
      <alignment vertical="center"/>
    </xf>
    <xf numFmtId="0" fontId="14" fillId="22" borderId="0" applyNumberFormat="0" applyBorder="0" applyAlignment="0" applyProtection="0">
      <alignment vertical="center"/>
    </xf>
    <xf numFmtId="0" fontId="17" fillId="23" borderId="0" applyNumberFormat="0" applyBorder="0" applyAlignment="0" applyProtection="0">
      <alignment vertical="center"/>
    </xf>
    <xf numFmtId="0" fontId="17" fillId="24" borderId="0" applyNumberFormat="0" applyBorder="0" applyAlignment="0" applyProtection="0">
      <alignment vertical="center"/>
    </xf>
    <xf numFmtId="0" fontId="14" fillId="25" borderId="0" applyNumberFormat="0" applyBorder="0" applyAlignment="0" applyProtection="0">
      <alignment vertical="center"/>
    </xf>
    <xf numFmtId="0" fontId="14" fillId="26" borderId="0" applyNumberFormat="0" applyBorder="0" applyAlignment="0" applyProtection="0">
      <alignment vertical="center"/>
    </xf>
    <xf numFmtId="0" fontId="17" fillId="27" borderId="0" applyNumberFormat="0" applyBorder="0" applyAlignment="0" applyProtection="0">
      <alignment vertical="center"/>
    </xf>
    <xf numFmtId="0" fontId="14" fillId="28" borderId="0" applyNumberFormat="0" applyBorder="0" applyAlignment="0" applyProtection="0">
      <alignment vertical="center"/>
    </xf>
    <xf numFmtId="0" fontId="17" fillId="29" borderId="0" applyNumberFormat="0" applyBorder="0" applyAlignment="0" applyProtection="0">
      <alignment vertical="center"/>
    </xf>
    <xf numFmtId="0" fontId="17" fillId="30" borderId="0" applyNumberFormat="0" applyBorder="0" applyAlignment="0" applyProtection="0">
      <alignment vertical="center"/>
    </xf>
    <xf numFmtId="0" fontId="14" fillId="31" borderId="0" applyNumberFormat="0" applyBorder="0" applyAlignment="0" applyProtection="0">
      <alignment vertical="center"/>
    </xf>
    <xf numFmtId="0" fontId="17" fillId="32" borderId="0" applyNumberFormat="0" applyBorder="0" applyAlignment="0" applyProtection="0">
      <alignment vertical="center"/>
    </xf>
  </cellStyleXfs>
  <cellXfs count="48">
    <xf numFmtId="0" fontId="0" fillId="0" borderId="0" xfId="0">
      <alignment vertical="center"/>
    </xf>
    <xf numFmtId="0" fontId="1" fillId="0" borderId="0" xfId="0" applyFont="1" applyFill="1" applyBorder="1" applyAlignment="1" applyProtection="1"/>
    <xf numFmtId="0" fontId="2" fillId="0" borderId="0" xfId="0" applyFont="1" applyFill="1" applyBorder="1" applyAlignment="1" applyProtection="1"/>
    <xf numFmtId="0" fontId="1" fillId="0" borderId="0" xfId="0" applyFont="1" applyFill="1" applyBorder="1" applyAlignment="1" applyProtection="1">
      <alignment horizontal="center" vertical="center"/>
    </xf>
    <xf numFmtId="0" fontId="3" fillId="0" borderId="0" xfId="0" applyFont="1" applyFill="1" applyBorder="1" applyAlignment="1" applyProtection="1"/>
    <xf numFmtId="0" fontId="1" fillId="0" borderId="0" xfId="0" applyFont="1" applyFill="1" applyBorder="1" applyAlignment="1" applyProtection="1">
      <alignment wrapText="1"/>
    </xf>
    <xf numFmtId="0" fontId="1" fillId="0" borderId="0" xfId="0" applyFont="1" applyFill="1" applyBorder="1" applyAlignment="1" applyProtection="1">
      <alignment horizontal="center"/>
    </xf>
    <xf numFmtId="176" fontId="1" fillId="0" borderId="0" xfId="0" applyNumberFormat="1" applyFont="1" applyFill="1" applyBorder="1" applyAlignment="1" applyProtection="1"/>
    <xf numFmtId="0" fontId="4" fillId="0" borderId="0" xfId="0" applyFont="1" applyFill="1" applyBorder="1" applyAlignment="1" applyProtection="1">
      <alignment horizontal="center" vertical="center" wrapText="1"/>
    </xf>
    <xf numFmtId="176" fontId="4" fillId="0" borderId="0" xfId="0" applyNumberFormat="1" applyFont="1" applyFill="1" applyBorder="1" applyAlignment="1" applyProtection="1">
      <alignment horizontal="center" vertical="center" wrapText="1"/>
    </xf>
    <xf numFmtId="0" fontId="5" fillId="0" borderId="1" xfId="0" applyFont="1" applyFill="1" applyBorder="1" applyAlignment="1" applyProtection="1">
      <alignment horizontal="left" vertical="center" wrapText="1"/>
    </xf>
    <xf numFmtId="0" fontId="5" fillId="0" borderId="1" xfId="0" applyFont="1" applyFill="1" applyBorder="1" applyAlignment="1" applyProtection="1">
      <alignment horizontal="center" vertical="center" wrapText="1"/>
    </xf>
    <xf numFmtId="176" fontId="5" fillId="0" borderId="1" xfId="0" applyNumberFormat="1" applyFont="1" applyFill="1" applyBorder="1" applyAlignment="1" applyProtection="1">
      <alignment horizontal="left" vertical="center" wrapText="1"/>
    </xf>
    <xf numFmtId="0" fontId="5" fillId="0" borderId="2" xfId="0" applyFont="1" applyFill="1" applyBorder="1" applyAlignment="1" applyProtection="1">
      <alignment horizontal="center" vertical="center" wrapText="1"/>
    </xf>
    <xf numFmtId="0" fontId="5" fillId="0" borderId="3" xfId="0" applyFont="1" applyFill="1" applyBorder="1" applyAlignment="1" applyProtection="1">
      <alignment horizontal="center" vertical="center" wrapText="1"/>
    </xf>
    <xf numFmtId="0" fontId="5" fillId="0" borderId="4" xfId="0" applyFont="1" applyFill="1" applyBorder="1" applyAlignment="1" applyProtection="1">
      <alignment horizontal="center" vertical="center" wrapText="1"/>
    </xf>
    <xf numFmtId="176" fontId="5" fillId="0" borderId="2" xfId="0" applyNumberFormat="1" applyFont="1" applyFill="1" applyBorder="1" applyAlignment="1" applyProtection="1">
      <alignment horizontal="center" vertical="center" wrapText="1"/>
    </xf>
    <xf numFmtId="0" fontId="6" fillId="0" borderId="5" xfId="0" applyFont="1" applyFill="1" applyBorder="1" applyAlignment="1" applyProtection="1">
      <alignment horizontal="center" vertical="center"/>
    </xf>
    <xf numFmtId="0" fontId="7" fillId="0" borderId="5" xfId="0" applyFont="1" applyFill="1" applyBorder="1" applyAlignment="1">
      <alignment horizontal="center" vertical="center" wrapText="1"/>
    </xf>
    <xf numFmtId="0" fontId="7" fillId="0" borderId="5" xfId="0" applyFont="1" applyFill="1" applyBorder="1" applyAlignment="1">
      <alignment horizontal="center" vertical="center"/>
    </xf>
    <xf numFmtId="0" fontId="5" fillId="0" borderId="5" xfId="0" applyFont="1" applyFill="1" applyBorder="1" applyAlignment="1" applyProtection="1">
      <alignment horizontal="center" vertical="center" wrapText="1"/>
    </xf>
    <xf numFmtId="0" fontId="8" fillId="0" borderId="5" xfId="0" applyFont="1" applyFill="1" applyBorder="1" applyAlignment="1">
      <alignment horizontal="center" vertical="center"/>
    </xf>
    <xf numFmtId="0" fontId="8" fillId="0" borderId="5" xfId="0" applyFont="1" applyFill="1" applyBorder="1" applyAlignment="1">
      <alignment horizontal="center" vertical="center" wrapText="1"/>
    </xf>
    <xf numFmtId="0" fontId="7" fillId="0" borderId="5" xfId="0" applyFont="1" applyFill="1" applyBorder="1" applyAlignment="1">
      <alignment horizontal="center" vertical="center" wrapText="1"/>
    </xf>
    <xf numFmtId="0" fontId="9" fillId="0" borderId="5" xfId="0" applyFont="1" applyFill="1" applyBorder="1" applyAlignment="1">
      <alignment horizontal="center" vertical="center" wrapText="1"/>
    </xf>
    <xf numFmtId="0" fontId="9" fillId="0" borderId="5" xfId="0" applyFont="1" applyFill="1" applyBorder="1" applyAlignment="1">
      <alignment horizontal="center" vertical="center" wrapText="1"/>
    </xf>
    <xf numFmtId="0" fontId="9" fillId="0" borderId="5" xfId="0" applyFont="1" applyFill="1" applyBorder="1" applyAlignment="1">
      <alignment horizontal="center" vertical="center"/>
    </xf>
    <xf numFmtId="0" fontId="10" fillId="0" borderId="5" xfId="0" applyFont="1" applyFill="1" applyBorder="1" applyAlignment="1" applyProtection="1">
      <alignment horizontal="center" vertical="center" wrapText="1"/>
    </xf>
    <xf numFmtId="0" fontId="11" fillId="0" borderId="2" xfId="0" applyFont="1" applyFill="1" applyBorder="1" applyAlignment="1" applyProtection="1">
      <alignment horizontal="center" vertical="center"/>
    </xf>
    <xf numFmtId="0" fontId="7" fillId="0" borderId="5" xfId="0" applyFont="1" applyFill="1" applyBorder="1" applyAlignment="1" applyProtection="1">
      <alignment horizontal="center" vertical="center" wrapText="1"/>
    </xf>
    <xf numFmtId="0" fontId="7" fillId="0" borderId="5" xfId="0" applyFont="1" applyFill="1" applyBorder="1" applyAlignment="1" applyProtection="1">
      <alignment horizontal="center" vertical="center"/>
    </xf>
    <xf numFmtId="0" fontId="12" fillId="0" borderId="3" xfId="0" applyFont="1" applyFill="1" applyBorder="1" applyAlignment="1" applyProtection="1">
      <alignment horizontal="left"/>
    </xf>
    <xf numFmtId="0" fontId="12" fillId="0" borderId="6" xfId="0" applyFont="1" applyFill="1" applyBorder="1" applyAlignment="1" applyProtection="1">
      <alignment horizontal="left"/>
    </xf>
    <xf numFmtId="0" fontId="12" fillId="0" borderId="4" xfId="0" applyFont="1" applyFill="1" applyBorder="1" applyAlignment="1" applyProtection="1">
      <alignment horizontal="left"/>
    </xf>
    <xf numFmtId="0" fontId="5" fillId="0" borderId="7" xfId="0" applyFont="1" applyFill="1" applyBorder="1" applyAlignment="1" applyProtection="1">
      <alignment horizontal="center" vertical="center" wrapText="1"/>
    </xf>
    <xf numFmtId="0" fontId="12" fillId="0" borderId="7" xfId="0" applyFont="1" applyFill="1" applyBorder="1" applyAlignment="1" applyProtection="1">
      <alignment horizontal="left" vertical="top"/>
    </xf>
    <xf numFmtId="0" fontId="12" fillId="0" borderId="0" xfId="0" applyFont="1" applyFill="1" applyBorder="1" applyAlignment="1" applyProtection="1">
      <alignment horizontal="left" vertical="top"/>
    </xf>
    <xf numFmtId="0" fontId="12" fillId="0" borderId="8" xfId="0" applyFont="1" applyFill="1" applyBorder="1" applyAlignment="1" applyProtection="1">
      <alignment horizontal="left" vertical="top"/>
    </xf>
    <xf numFmtId="0" fontId="12" fillId="0" borderId="7" xfId="0" applyFont="1" applyFill="1" applyBorder="1" applyAlignment="1" applyProtection="1">
      <alignment horizontal="left" vertical="top" wrapText="1"/>
    </xf>
    <xf numFmtId="0" fontId="12" fillId="0" borderId="0" xfId="0" applyFont="1" applyFill="1" applyBorder="1" applyAlignment="1" applyProtection="1">
      <alignment horizontal="left" vertical="top" wrapText="1"/>
    </xf>
    <xf numFmtId="0" fontId="12" fillId="0" borderId="8" xfId="0" applyFont="1" applyFill="1" applyBorder="1" applyAlignment="1" applyProtection="1">
      <alignment horizontal="left" vertical="top" wrapText="1"/>
    </xf>
    <xf numFmtId="0" fontId="5" fillId="0" borderId="9" xfId="0" applyFont="1" applyFill="1" applyBorder="1" applyAlignment="1" applyProtection="1">
      <alignment horizontal="center" vertical="center" wrapText="1"/>
    </xf>
    <xf numFmtId="0" fontId="12" fillId="0" borderId="9" xfId="0" applyFont="1" applyFill="1" applyBorder="1" applyAlignment="1" applyProtection="1">
      <alignment horizontal="left" vertical="top"/>
    </xf>
    <xf numFmtId="0" fontId="12" fillId="0" borderId="1" xfId="0" applyFont="1" applyFill="1" applyBorder="1" applyAlignment="1" applyProtection="1">
      <alignment horizontal="left" vertical="top"/>
    </xf>
    <xf numFmtId="0" fontId="12" fillId="0" borderId="10" xfId="0" applyFont="1" applyFill="1" applyBorder="1" applyAlignment="1" applyProtection="1">
      <alignment horizontal="left" vertical="top"/>
    </xf>
    <xf numFmtId="0" fontId="3" fillId="0" borderId="0" xfId="0" applyFont="1" applyFill="1" applyBorder="1" applyAlignment="1" applyProtection="1">
      <alignment wrapText="1"/>
    </xf>
    <xf numFmtId="0" fontId="1" fillId="0" borderId="0" xfId="0" applyFont="1" applyFill="1" applyBorder="1" applyAlignment="1" applyProtection="1">
      <alignment horizontal="center" wrapText="1"/>
    </xf>
    <xf numFmtId="176" fontId="1" fillId="0" borderId="0" xfId="0" applyNumberFormat="1" applyFont="1" applyFill="1" applyBorder="1" applyAlignment="1" applyProtection="1">
      <alignment wrapText="1"/>
    </xf>
  </cellXfs>
  <cellStyles count="50">
    <cellStyle name="常规" xfId="0" builtinId="0"/>
    <cellStyle name="货币[0]" xfId="1" builtinId="7"/>
    <cellStyle name="常规 39" xfId="2"/>
    <cellStyle name="20% - 强调文字颜色 3" xfId="3" builtinId="38"/>
    <cellStyle name="输入" xfId="4" builtinId="20"/>
    <cellStyle name="货币" xfId="5" builtinId="4"/>
    <cellStyle name="千位分隔[0]" xfId="6" builtinId="6"/>
    <cellStyle name="40% - 强调文字颜色 3" xfId="7" builtinId="39"/>
    <cellStyle name="差" xfId="8" builtinId="27"/>
    <cellStyle name="千位分隔" xfId="9" builtinId="3"/>
    <cellStyle name="60% - 强调文字颜色 3" xfId="10" builtinId="40"/>
    <cellStyle name="超链接" xfId="11" builtinId="8"/>
    <cellStyle name="百分比" xfId="12" builtinId="5"/>
    <cellStyle name="已访问的超链接" xfId="13" builtinId="9"/>
    <cellStyle name="注释" xfId="14" builtinId="10"/>
    <cellStyle name="60% - 强调文字颜色 2" xfId="15" builtinId="36"/>
    <cellStyle name="标题 4" xfId="16" builtinId="19"/>
    <cellStyle name="警告文本" xfId="17" builtinId="11"/>
    <cellStyle name="标题" xfId="18" builtinId="15"/>
    <cellStyle name="解释性文本" xfId="19" builtinId="53"/>
    <cellStyle name="标题 1" xfId="20" builtinId="16"/>
    <cellStyle name="标题 2" xfId="21" builtinId="17"/>
    <cellStyle name="60% - 强调文字颜色 1" xfId="22" builtinId="32"/>
    <cellStyle name="标题 3" xfId="23" builtinId="18"/>
    <cellStyle name="60% - 强调文字颜色 4" xfId="24" builtinId="44"/>
    <cellStyle name="输出" xfId="25" builtinId="21"/>
    <cellStyle name="计算" xfId="26" builtinId="22"/>
    <cellStyle name="检查单元格" xfId="27" builtinId="23"/>
    <cellStyle name="20% - 强调文字颜色 6" xfId="28" builtinId="50"/>
    <cellStyle name="强调文字颜色 2" xfId="29" builtinId="33"/>
    <cellStyle name="链接单元格" xfId="30" builtinId="24"/>
    <cellStyle name="汇总" xfId="31" builtinId="25"/>
    <cellStyle name="好" xfId="32" builtinId="26"/>
    <cellStyle name="适中" xfId="33" builtinId="28"/>
    <cellStyle name="20% - 强调文字颜色 5" xfId="34" builtinId="46"/>
    <cellStyle name="强调文字颜色 1" xfId="35" builtinId="29"/>
    <cellStyle name="20% - 强调文字颜色 1" xfId="36" builtinId="30"/>
    <cellStyle name="40% - 强调文字颜色 1" xfId="37" builtinId="31"/>
    <cellStyle name="20% - 强调文字颜色 2" xfId="38" builtinId="34"/>
    <cellStyle name="40% - 强调文字颜色 2" xfId="39" builtinId="35"/>
    <cellStyle name="强调文字颜色 3" xfId="40" builtinId="37"/>
    <cellStyle name="强调文字颜色 4" xfId="41" builtinId="41"/>
    <cellStyle name="20% - 强调文字颜色 4" xfId="42" builtinId="42"/>
    <cellStyle name="40% - 强调文字颜色 4" xfId="43" builtinId="43"/>
    <cellStyle name="强调文字颜色 5" xfId="44" builtinId="45"/>
    <cellStyle name="40% - 强调文字颜色 5" xfId="45" builtinId="47"/>
    <cellStyle name="60% - 强调文字颜色 5" xfId="46" builtinId="48"/>
    <cellStyle name="强调文字颜色 6" xfId="47" builtinId="49"/>
    <cellStyle name="40% - 强调文字颜色 6" xfId="48" builtinId="51"/>
    <cellStyle name="60% - 强调文字颜色 6" xfId="49"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G32"/>
  <sheetViews>
    <sheetView tabSelected="1" zoomScale="80" zoomScaleNormal="80" topLeftCell="A18" workbookViewId="0">
      <selection activeCell="K21" sqref="K21"/>
    </sheetView>
  </sheetViews>
  <sheetFormatPr defaultColWidth="9" defaultRowHeight="15" outlineLevelCol="6"/>
  <cols>
    <col min="1" max="1" width="10.1083333333333" style="3" customWidth="1"/>
    <col min="2" max="2" width="37.7166666666667" style="4" customWidth="1"/>
    <col min="3" max="3" width="32.875" style="5" customWidth="1"/>
    <col min="4" max="4" width="62.75" style="6" customWidth="1"/>
    <col min="5" max="5" width="11.75" style="1" customWidth="1"/>
    <col min="6" max="6" width="24.375" style="7" customWidth="1"/>
    <col min="7" max="7" width="6.39166666666667" style="1" customWidth="1"/>
    <col min="8" max="16384" width="9" style="1"/>
  </cols>
  <sheetData>
    <row r="1" s="1" customFormat="1" ht="57.75" customHeight="1" spans="1:7">
      <c r="A1" s="8" t="s">
        <v>0</v>
      </c>
      <c r="B1" s="8"/>
      <c r="C1" s="8"/>
      <c r="D1" s="8"/>
      <c r="E1" s="8"/>
      <c r="F1" s="9"/>
      <c r="G1" s="8"/>
    </row>
    <row r="2" s="1" customFormat="1" ht="28.2" customHeight="1" spans="1:7">
      <c r="A2" s="10" t="s">
        <v>1</v>
      </c>
      <c r="B2" s="10"/>
      <c r="C2" s="10"/>
      <c r="D2" s="11"/>
      <c r="E2" s="10"/>
      <c r="F2" s="12"/>
      <c r="G2" s="10"/>
    </row>
    <row r="3" s="1" customFormat="1" ht="40" customHeight="1" spans="1:7">
      <c r="A3" s="13" t="s">
        <v>2</v>
      </c>
      <c r="B3" s="13" t="s">
        <v>3</v>
      </c>
      <c r="C3" s="14" t="s">
        <v>4</v>
      </c>
      <c r="D3" s="13" t="s">
        <v>5</v>
      </c>
      <c r="E3" s="15" t="s">
        <v>6</v>
      </c>
      <c r="F3" s="16" t="s">
        <v>7</v>
      </c>
      <c r="G3" s="13" t="s">
        <v>8</v>
      </c>
    </row>
    <row r="4" s="2" customFormat="1" ht="55" customHeight="1" spans="1:7">
      <c r="A4" s="17">
        <v>1</v>
      </c>
      <c r="B4" s="18" t="s">
        <v>9</v>
      </c>
      <c r="C4" s="18" t="s">
        <v>10</v>
      </c>
      <c r="D4" s="18" t="s">
        <v>11</v>
      </c>
      <c r="E4" s="19">
        <v>2</v>
      </c>
      <c r="F4" s="19">
        <v>4000</v>
      </c>
      <c r="G4" s="20"/>
    </row>
    <row r="5" s="2" customFormat="1" ht="55" customHeight="1" spans="1:7">
      <c r="A5" s="17">
        <v>2</v>
      </c>
      <c r="B5" s="18" t="s">
        <v>12</v>
      </c>
      <c r="C5" s="21" t="s">
        <v>13</v>
      </c>
      <c r="D5" s="18" t="s">
        <v>14</v>
      </c>
      <c r="E5" s="19">
        <v>1</v>
      </c>
      <c r="F5" s="19">
        <v>3039.72</v>
      </c>
      <c r="G5" s="20"/>
    </row>
    <row r="6" s="1" customFormat="1" ht="55" customHeight="1" spans="1:7">
      <c r="A6" s="17">
        <v>3</v>
      </c>
      <c r="B6" s="18" t="s">
        <v>12</v>
      </c>
      <c r="C6" s="21" t="s">
        <v>15</v>
      </c>
      <c r="D6" s="18" t="s">
        <v>14</v>
      </c>
      <c r="E6" s="19">
        <v>1</v>
      </c>
      <c r="F6" s="19">
        <v>3039.72</v>
      </c>
      <c r="G6" s="20"/>
    </row>
    <row r="7" s="1" customFormat="1" ht="55" customHeight="1" spans="1:7">
      <c r="A7" s="17">
        <v>4</v>
      </c>
      <c r="B7" s="18" t="s">
        <v>12</v>
      </c>
      <c r="C7" s="21" t="s">
        <v>16</v>
      </c>
      <c r="D7" s="18" t="s">
        <v>14</v>
      </c>
      <c r="E7" s="19">
        <v>1</v>
      </c>
      <c r="F7" s="19">
        <v>3039.72</v>
      </c>
      <c r="G7" s="20"/>
    </row>
    <row r="8" s="1" customFormat="1" ht="55" customHeight="1" spans="1:7">
      <c r="A8" s="17">
        <v>5</v>
      </c>
      <c r="B8" s="18" t="s">
        <v>12</v>
      </c>
      <c r="C8" s="21" t="s">
        <v>17</v>
      </c>
      <c r="D8" s="18" t="s">
        <v>14</v>
      </c>
      <c r="E8" s="19">
        <v>1</v>
      </c>
      <c r="F8" s="19">
        <v>3039.72</v>
      </c>
      <c r="G8" s="20"/>
    </row>
    <row r="9" s="1" customFormat="1" ht="55" customHeight="1" spans="1:7">
      <c r="A9" s="17">
        <v>6</v>
      </c>
      <c r="B9" s="18" t="s">
        <v>12</v>
      </c>
      <c r="C9" s="22" t="s">
        <v>18</v>
      </c>
      <c r="D9" s="18" t="s">
        <v>14</v>
      </c>
      <c r="E9" s="19">
        <v>1</v>
      </c>
      <c r="F9" s="19">
        <v>3039.72</v>
      </c>
      <c r="G9" s="20"/>
    </row>
    <row r="10" s="1" customFormat="1" ht="55" customHeight="1" spans="1:7">
      <c r="A10" s="17">
        <v>7</v>
      </c>
      <c r="B10" s="18" t="s">
        <v>12</v>
      </c>
      <c r="C10" s="21" t="s">
        <v>19</v>
      </c>
      <c r="D10" s="18" t="s">
        <v>14</v>
      </c>
      <c r="E10" s="19">
        <v>1</v>
      </c>
      <c r="F10" s="19">
        <v>3039.72</v>
      </c>
      <c r="G10" s="20"/>
    </row>
    <row r="11" s="1" customFormat="1" ht="55" customHeight="1" spans="1:7">
      <c r="A11" s="17">
        <v>8</v>
      </c>
      <c r="B11" s="18" t="s">
        <v>12</v>
      </c>
      <c r="C11" s="21" t="s">
        <v>20</v>
      </c>
      <c r="D11" s="18" t="s">
        <v>14</v>
      </c>
      <c r="E11" s="19">
        <v>1</v>
      </c>
      <c r="F11" s="19">
        <v>3039.72</v>
      </c>
      <c r="G11" s="20"/>
    </row>
    <row r="12" s="1" customFormat="1" ht="55" customHeight="1" spans="1:7">
      <c r="A12" s="17">
        <v>9</v>
      </c>
      <c r="B12" s="18" t="s">
        <v>12</v>
      </c>
      <c r="C12" s="23" t="s">
        <v>21</v>
      </c>
      <c r="D12" s="18" t="s">
        <v>14</v>
      </c>
      <c r="E12" s="19">
        <v>1</v>
      </c>
      <c r="F12" s="19">
        <v>3039.72</v>
      </c>
      <c r="G12" s="20"/>
    </row>
    <row r="13" s="1" customFormat="1" ht="55" customHeight="1" spans="1:7">
      <c r="A13" s="17">
        <v>10</v>
      </c>
      <c r="B13" s="24" t="s">
        <v>22</v>
      </c>
      <c r="C13" s="25" t="s">
        <v>23</v>
      </c>
      <c r="D13" s="25" t="s">
        <v>24</v>
      </c>
      <c r="E13" s="26">
        <v>1</v>
      </c>
      <c r="F13" s="26">
        <v>1620</v>
      </c>
      <c r="G13" s="27"/>
    </row>
    <row r="14" s="1" customFormat="1" ht="55" customHeight="1" spans="1:7">
      <c r="A14" s="17">
        <v>11</v>
      </c>
      <c r="B14" s="24" t="s">
        <v>22</v>
      </c>
      <c r="C14" s="25" t="s">
        <v>25</v>
      </c>
      <c r="D14" s="25" t="s">
        <v>26</v>
      </c>
      <c r="E14" s="26">
        <v>2</v>
      </c>
      <c r="F14" s="26">
        <v>3240</v>
      </c>
      <c r="G14" s="27"/>
    </row>
    <row r="15" s="1" customFormat="1" ht="55" customHeight="1" spans="1:7">
      <c r="A15" s="17">
        <v>12</v>
      </c>
      <c r="B15" s="24" t="s">
        <v>22</v>
      </c>
      <c r="C15" s="25" t="s">
        <v>27</v>
      </c>
      <c r="D15" s="25" t="s">
        <v>28</v>
      </c>
      <c r="E15" s="26">
        <v>1</v>
      </c>
      <c r="F15" s="26">
        <v>1620</v>
      </c>
      <c r="G15" s="27"/>
    </row>
    <row r="16" s="1" customFormat="1" ht="55" customHeight="1" spans="1:7">
      <c r="A16" s="17">
        <v>13</v>
      </c>
      <c r="B16" s="24" t="s">
        <v>22</v>
      </c>
      <c r="C16" s="25" t="s">
        <v>29</v>
      </c>
      <c r="D16" s="25" t="s">
        <v>30</v>
      </c>
      <c r="E16" s="26">
        <v>2</v>
      </c>
      <c r="F16" s="26">
        <v>3240</v>
      </c>
      <c r="G16" s="27"/>
    </row>
    <row r="17" s="1" customFormat="1" ht="55" customHeight="1" spans="1:7">
      <c r="A17" s="17">
        <v>14</v>
      </c>
      <c r="B17" s="24" t="s">
        <v>22</v>
      </c>
      <c r="C17" s="25" t="s">
        <v>31</v>
      </c>
      <c r="D17" s="25" t="s">
        <v>32</v>
      </c>
      <c r="E17" s="26">
        <v>1</v>
      </c>
      <c r="F17" s="26">
        <v>1620</v>
      </c>
      <c r="G17" s="27"/>
    </row>
    <row r="18" s="1" customFormat="1" ht="55" customHeight="1" spans="1:7">
      <c r="A18" s="17">
        <v>15</v>
      </c>
      <c r="B18" s="24" t="s">
        <v>22</v>
      </c>
      <c r="C18" s="25" t="s">
        <v>33</v>
      </c>
      <c r="D18" s="25" t="s">
        <v>34</v>
      </c>
      <c r="E18" s="26">
        <v>2</v>
      </c>
      <c r="F18" s="26">
        <v>3240</v>
      </c>
      <c r="G18" s="27"/>
    </row>
    <row r="19" s="1" customFormat="1" ht="55" customHeight="1" spans="1:7">
      <c r="A19" s="17">
        <v>16</v>
      </c>
      <c r="B19" s="24" t="s">
        <v>22</v>
      </c>
      <c r="C19" s="25" t="s">
        <v>35</v>
      </c>
      <c r="D19" s="25" t="s">
        <v>36</v>
      </c>
      <c r="E19" s="26">
        <v>1</v>
      </c>
      <c r="F19" s="26">
        <v>1620</v>
      </c>
      <c r="G19" s="27"/>
    </row>
    <row r="20" s="1" customFormat="1" ht="55" customHeight="1" spans="1:7">
      <c r="A20" s="17">
        <v>17</v>
      </c>
      <c r="B20" s="24" t="s">
        <v>22</v>
      </c>
      <c r="C20" s="25" t="s">
        <v>37</v>
      </c>
      <c r="D20" s="25" t="s">
        <v>38</v>
      </c>
      <c r="E20" s="26">
        <v>1</v>
      </c>
      <c r="F20" s="26">
        <v>1620</v>
      </c>
      <c r="G20" s="27"/>
    </row>
    <row r="21" s="1" customFormat="1" ht="55" customHeight="1" spans="1:7">
      <c r="A21" s="17">
        <v>18</v>
      </c>
      <c r="B21" s="24" t="s">
        <v>22</v>
      </c>
      <c r="C21" s="25" t="s">
        <v>39</v>
      </c>
      <c r="D21" s="25" t="s">
        <v>40</v>
      </c>
      <c r="E21" s="26">
        <v>1</v>
      </c>
      <c r="F21" s="26">
        <v>1620</v>
      </c>
      <c r="G21" s="27"/>
    </row>
    <row r="22" s="1" customFormat="1" ht="55" customHeight="1" spans="1:7">
      <c r="A22" s="17">
        <v>19</v>
      </c>
      <c r="B22" s="24" t="s">
        <v>22</v>
      </c>
      <c r="C22" s="25" t="s">
        <v>41</v>
      </c>
      <c r="D22" s="25" t="s">
        <v>42</v>
      </c>
      <c r="E22" s="26">
        <v>1</v>
      </c>
      <c r="F22" s="26">
        <v>1620</v>
      </c>
      <c r="G22" s="27"/>
    </row>
    <row r="23" s="1" customFormat="1" ht="55" customHeight="1" spans="1:7">
      <c r="A23" s="17"/>
      <c r="B23" s="28" t="s">
        <v>43</v>
      </c>
      <c r="C23" s="29"/>
      <c r="D23" s="29"/>
      <c r="E23" s="30">
        <f>SUM(E4:E22)</f>
        <v>23</v>
      </c>
      <c r="F23" s="30">
        <f>SUM(F4:F22)</f>
        <v>49377.76</v>
      </c>
      <c r="G23" s="27"/>
    </row>
    <row r="24" s="1" customFormat="1" spans="1:7">
      <c r="A24" s="14" t="s">
        <v>8</v>
      </c>
      <c r="B24" s="31" t="s">
        <v>44</v>
      </c>
      <c r="C24" s="32"/>
      <c r="D24" s="32"/>
      <c r="E24" s="32"/>
      <c r="F24" s="32"/>
      <c r="G24" s="33"/>
    </row>
    <row r="25" s="1" customFormat="1" spans="1:7">
      <c r="A25" s="34"/>
      <c r="B25" s="35" t="s">
        <v>45</v>
      </c>
      <c r="C25" s="36"/>
      <c r="D25" s="36"/>
      <c r="E25" s="36"/>
      <c r="F25" s="36"/>
      <c r="G25" s="37"/>
    </row>
    <row r="26" s="1" customFormat="1" ht="44" customHeight="1" spans="1:7">
      <c r="A26" s="34"/>
      <c r="B26" s="38" t="s">
        <v>46</v>
      </c>
      <c r="C26" s="39"/>
      <c r="D26" s="39"/>
      <c r="E26" s="39"/>
      <c r="F26" s="39"/>
      <c r="G26" s="40"/>
    </row>
    <row r="27" s="1" customFormat="1" spans="1:7">
      <c r="A27" s="34"/>
      <c r="B27" s="35" t="s">
        <v>47</v>
      </c>
      <c r="C27" s="36"/>
      <c r="D27" s="36"/>
      <c r="E27" s="36"/>
      <c r="F27" s="36"/>
      <c r="G27" s="37"/>
    </row>
    <row r="28" s="1" customFormat="1" ht="32" customHeight="1" spans="1:7">
      <c r="A28" s="34"/>
      <c r="B28" s="38" t="s">
        <v>48</v>
      </c>
      <c r="C28" s="39"/>
      <c r="D28" s="39"/>
      <c r="E28" s="39"/>
      <c r="F28" s="39"/>
      <c r="G28" s="40"/>
    </row>
    <row r="29" s="1" customFormat="1" ht="30" customHeight="1" spans="1:7">
      <c r="A29" s="34"/>
      <c r="B29" s="38" t="s">
        <v>49</v>
      </c>
      <c r="C29" s="39"/>
      <c r="D29" s="39"/>
      <c r="E29" s="39"/>
      <c r="F29" s="39"/>
      <c r="G29" s="40"/>
    </row>
    <row r="30" s="1" customFormat="1" ht="21" customHeight="1" spans="1:7">
      <c r="A30" s="41"/>
      <c r="B30" s="42" t="s">
        <v>50</v>
      </c>
      <c r="C30" s="43"/>
      <c r="D30" s="43"/>
      <c r="E30" s="43"/>
      <c r="F30" s="43"/>
      <c r="G30" s="44"/>
    </row>
    <row r="31" s="1" customFormat="1" spans="1:7">
      <c r="A31" s="3"/>
      <c r="B31" s="45"/>
      <c r="C31" s="5"/>
      <c r="D31" s="46"/>
      <c r="E31" s="5"/>
      <c r="F31" s="47"/>
      <c r="G31" s="5"/>
    </row>
    <row r="32" s="1" customFormat="1" spans="1:7">
      <c r="A32" s="3"/>
      <c r="B32" s="45"/>
      <c r="C32" s="5"/>
      <c r="D32" s="46"/>
      <c r="E32" s="5"/>
      <c r="F32" s="47"/>
      <c r="G32" s="5"/>
    </row>
  </sheetData>
  <mergeCells count="10">
    <mergeCell ref="A1:G1"/>
    <mergeCell ref="A2:G2"/>
    <mergeCell ref="B24:G24"/>
    <mergeCell ref="B25:G25"/>
    <mergeCell ref="B26:G26"/>
    <mergeCell ref="B27:G27"/>
    <mergeCell ref="B28:G28"/>
    <mergeCell ref="B29:G29"/>
    <mergeCell ref="B30:G30"/>
    <mergeCell ref="A24:A30"/>
  </mergeCells>
  <pageMargins left="0.747916666666667" right="0.75" top="0.865972222222222" bottom="1" header="0.5" footer="0.5"/>
  <pageSetup paperSize="9" scale="47" orientation="portrait"/>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PC-72341584</dc:creator>
  <cp:lastModifiedBy>诺小米</cp:lastModifiedBy>
  <dcterms:created xsi:type="dcterms:W3CDTF">2022-11-30T02:46:00Z</dcterms:created>
  <dcterms:modified xsi:type="dcterms:W3CDTF">2022-12-12T07:14:17Z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F72C26855BAB41E28B616C0BE4AF39BE</vt:lpwstr>
  </property>
  <property fmtid="{D5CDD505-2E9C-101B-9397-08002B2CF9AE}" pid="3" name="KSOProductBuildVer">
    <vt:lpwstr>2052-11.1.0.12763</vt:lpwstr>
  </property>
</Properties>
</file>